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16215" windowHeight="7275" firstSheet="1" activeTab="2"/>
  </bookViews>
  <sheets>
    <sheet name="Table of Contents" sheetId="5" r:id="rId1"/>
    <sheet name="Chart" sheetId="4" r:id="rId2"/>
    <sheet name="Data" sheetId="1" r:id="rId3"/>
    <sheet name="Sheet2" sheetId="7" state="hidden" r:id="rId4"/>
    <sheet name="Original " sheetId="6" state="hidden" r:id="rId5"/>
  </sheets>
  <definedNames>
    <definedName name="Title1" localSheetId="4">'Original '!$A$2</definedName>
    <definedName name="Title1">Data!$A$2</definedName>
  </definedNames>
  <calcPr calcId="171027"/>
</workbook>
</file>

<file path=xl/calcChain.xml><?xml version="1.0" encoding="utf-8"?>
<calcChain xmlns="http://schemas.openxmlformats.org/spreadsheetml/2006/main">
  <c r="A12" i="7" l="1"/>
  <c r="A11" i="7" s="1"/>
  <c r="D2" i="7"/>
  <c r="D3" i="7"/>
  <c r="D4" i="7"/>
  <c r="D5" i="7"/>
  <c r="D1" i="7"/>
  <c r="A5" i="7"/>
  <c r="A4" i="7" s="1"/>
  <c r="A3" i="7" s="1"/>
  <c r="A2" i="7" s="1"/>
  <c r="A1" i="7" s="1"/>
  <c r="A7" i="6"/>
  <c r="A6" i="6" s="1"/>
  <c r="A5" i="6" s="1"/>
  <c r="A4" i="6" s="1"/>
  <c r="A3" i="6" s="1"/>
</calcChain>
</file>

<file path=xl/sharedStrings.xml><?xml version="1.0" encoding="utf-8"?>
<sst xmlns="http://schemas.openxmlformats.org/spreadsheetml/2006/main" count="17" uniqueCount="8">
  <si>
    <t>Fiscal Year</t>
  </si>
  <si>
    <t>Actuarial Value of Assets</t>
  </si>
  <si>
    <t>Actuarial Accrued Liabilities</t>
  </si>
  <si>
    <t>Actuarial Value of Assets 
Versus
 Actuarial Accrued Liabilities (In Millions)</t>
  </si>
  <si>
    <t>End of Worksheet</t>
  </si>
  <si>
    <t>Table of Contents</t>
  </si>
  <si>
    <t>Chart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</si>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</sst>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1" xfId="0" applyFont="1" applyBorder="1"/>
    <xf numFmtId="7" fontId="5" fillId="0" borderId="0" xfId="1" applyNumberFormat="1" applyFont="1"/>
    <xf numFmtId="0" fontId="6" fillId="0" borderId="1" xfId="0" applyFont="1" applyBorder="1"/>
    <xf numFmtId="0" fontId="1" fillId="0" borderId="0" xfId="0" applyFont="1"/>
    <xf numFmtId="0" fontId="10" fillId="0" borderId="0" xfId="0" applyFont="1" applyAlignment="1">
      <alignment horizontal="left" vertical="center" indent="4"/>
    </xf>
    <xf numFmtId="0" fontId="9" fillId="0" borderId="0" xfId="2" applyFont="1" applyAlignment="1">
      <alignment horizontal="left" indent="4"/>
    </xf>
    <xf numFmtId="0" fontId="3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7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u="none" strike="noStrike" baseline="0">
                <a:effectLst/>
              </a:rPr>
              <a:t>Tarrant County : Actuarial Value of Assets Versus Actuarial Accrued Liabilities, </a:t>
            </a:r>
          </a:p>
          <a:p>
            <a:pPr>
              <a:defRPr/>
            </a:pPr>
            <a:r>
              <a:rPr lang="en-US" sz="1600" b="1" i="0" u="none" strike="noStrike" baseline="0">
                <a:effectLst/>
              </a:rPr>
              <a:t>Fiscal 2013-2016 (In Billions)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31298382618811"/>
          <c:y val="0.11326175137198759"/>
          <c:w val="0.68324891282206734"/>
          <c:h val="0.79084546249900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Actuarial Value of Assets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Data!$B$4:$B$7</c:f>
              <c:numCache>
                <c:formatCode>"$"#,##0.00_);\("$"#,##0.00\)</c:formatCode>
                <c:ptCount val="4"/>
                <c:pt idx="0">
                  <c:v>1.07</c:v>
                </c:pt>
                <c:pt idx="1">
                  <c:v>1.1399999999999999</c:v>
                </c:pt>
                <c:pt idx="2">
                  <c:v>1.1299999999999999</c:v>
                </c:pt>
                <c:pt idx="3">
                  <c:v>1.2190000000000001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F-45C9-895B-D3C9C4255F85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Actuarial Accrued Liabilities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Data!$C$4:$C$7</c:f>
              <c:numCache>
                <c:formatCode>"$"#,##0.00_);\("$"#,##0.00\)</c:formatCode>
                <c:ptCount val="4"/>
                <c:pt idx="0">
                  <c:v>1.31</c:v>
                </c:pt>
                <c:pt idx="1">
                  <c:v>1.4</c:v>
                </c:pt>
                <c:pt idx="2">
                  <c:v>1.5</c:v>
                </c:pt>
                <c:pt idx="3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F-45C9-895B-D3C9C4255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914704"/>
        <c:axId val="275044240"/>
      </c:barChart>
      <c:catAx>
        <c:axId val="273914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Calendar Year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1986514468971164"/>
              <c:y val="0.938424361376331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75044240"/>
        <c:crosses val="autoZero"/>
        <c:auto val="1"/>
        <c:lblAlgn val="ctr"/>
        <c:lblOffset val="100"/>
        <c:noMultiLvlLbl val="0"/>
      </c:catAx>
      <c:valAx>
        <c:axId val="275044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of Dollars</a:t>
                </a:r>
              </a:p>
            </c:rich>
          </c:tx>
          <c:overlay val="0"/>
        </c:title>
        <c:numFmt formatCode="&quot;$&quot;#,##0.00_);\(&quot;$&quot;#,##0.00\)" sourceLinked="1"/>
        <c:majorTickMark val="out"/>
        <c:minorTickMark val="none"/>
        <c:tickLblPos val="nextTo"/>
        <c:crossAx val="27391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 descr="Time trend going back five years showing actuarial value of assets versus actuarial accrued liability; an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0.18837</cdr:x>
      <cdr:y>0.90458</cdr:y>
    </cdr:from>
    <cdr:to>
      <cdr:x>0.24284</cdr:x>
      <cdr:y>0.93893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2856" y="5690987"/>
          <a:ext cx="472249" cy="216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2013</a:t>
          </a:r>
        </a:p>
      </cdr:txBody>
    </cdr:sp>
  </cdr:relSizeAnchor>
  <cdr:relSizeAnchor xmlns:cdr="http://schemas.openxmlformats.org/drawingml/2006/chartDrawing">
    <cdr:from>
      <cdr:x>0.35858</cdr:x>
      <cdr:y>0.90248</cdr:y>
    </cdr:from>
    <cdr:to>
      <cdr:x>0.41306</cdr:x>
      <cdr:y>0.93683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08406" y="5677754"/>
          <a:ext cx="472249" cy="216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2014</a:t>
          </a:r>
        </a:p>
      </cdr:txBody>
    </cdr:sp>
  </cdr:relSizeAnchor>
  <cdr:relSizeAnchor xmlns:cdr="http://schemas.openxmlformats.org/drawingml/2006/chartDrawing">
    <cdr:from>
      <cdr:x>0.52941</cdr:x>
      <cdr:y>0.89993</cdr:y>
    </cdr:from>
    <cdr:to>
      <cdr:x>0.58388</cdr:x>
      <cdr:y>0.93428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89183" y="5661746"/>
          <a:ext cx="472249" cy="216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2015</a:t>
          </a:r>
        </a:p>
      </cdr:txBody>
    </cdr:sp>
  </cdr:relSizeAnchor>
  <cdr:relSizeAnchor xmlns:cdr="http://schemas.openxmlformats.org/drawingml/2006/chartDrawing">
    <cdr:from>
      <cdr:x>0.69653</cdr:x>
      <cdr:y>0.90248</cdr:y>
    </cdr:from>
    <cdr:to>
      <cdr:x>0.75101</cdr:x>
      <cdr:y>0.93683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37942" y="5677754"/>
          <a:ext cx="472249" cy="216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2016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0" defaultRowHeight="24.95" customHeight="1" zeroHeight="1" x14ac:dyDescent="0.2"/>
  <cols>
    <col min="1" max="1" width="55.7109375" style="11" customWidth="1"/>
    <col min="2" max="16384" width="9.140625" style="7" hidden="1"/>
  </cols>
  <sheetData>
    <row r="1" spans="1:1" ht="24.95" customHeight="1" x14ac:dyDescent="0.2">
      <c r="A1" s="8" t="s">
        <v>5</v>
      </c>
    </row>
    <row r="2" spans="1:1" ht="24.95" customHeight="1" x14ac:dyDescent="0.2">
      <c r="A2" s="9" t="s">
        <v>6</v>
      </c>
    </row>
    <row r="3" spans="1:1" ht="24.95" customHeight="1" x14ac:dyDescent="0.2">
      <c r="A3" s="9" t="s">
        <v>7</v>
      </c>
    </row>
    <row r="4" spans="1:1" ht="24.95" customHeight="1" x14ac:dyDescent="0.2">
      <c r="A4" s="10" t="s">
        <v>4</v>
      </c>
    </row>
  </sheetData>
  <hyperlinks>
    <hyperlink ref="A2" location="'Chart'!A1" display="Chart"/>
    <hyperlink ref="A3" location="'Data'!A1" display="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2" workbookViewId="0">
      <selection activeCell="A3" sqref="A3"/>
    </sheetView>
  </sheetViews>
  <sheetFormatPr defaultColWidth="0" defaultRowHeight="14.25" zeroHeight="1" x14ac:dyDescent="0.2"/>
  <cols>
    <col min="1" max="1" width="13.5703125" style="16" customWidth="1"/>
    <col min="2" max="2" width="16.5703125" style="16" customWidth="1"/>
    <col min="3" max="3" width="20.140625" style="16" customWidth="1"/>
    <col min="4" max="16384" width="9.140625" style="1" hidden="1"/>
  </cols>
  <sheetData>
    <row r="1" spans="1:3" ht="71.25" customHeight="1" x14ac:dyDescent="0.2">
      <c r="A1" s="14" t="s">
        <v>3</v>
      </c>
      <c r="B1" s="15"/>
      <c r="C1" s="15"/>
    </row>
    <row r="2" spans="1:3" ht="37.5" customHeight="1" x14ac:dyDescent="0.25">
      <c r="A2" s="2" t="s">
        <v>0</v>
      </c>
      <c r="B2" s="3" t="s">
        <v>1</v>
      </c>
      <c r="C2" s="3" t="s">
        <v>2</v>
      </c>
    </row>
    <row r="3" spans="1:3" x14ac:dyDescent="0.2">
      <c r="A3" s="4"/>
      <c r="B3" s="1"/>
      <c r="C3" s="1"/>
    </row>
    <row r="4" spans="1:3" x14ac:dyDescent="0.2">
      <c r="A4" s="4">
        <v>2013</v>
      </c>
      <c r="B4" s="5">
        <v>1.07</v>
      </c>
      <c r="C4" s="5">
        <v>1.31</v>
      </c>
    </row>
    <row r="5" spans="1:3" x14ac:dyDescent="0.2">
      <c r="A5" s="4">
        <v>2014</v>
      </c>
      <c r="B5" s="5">
        <v>1.1399999999999999</v>
      </c>
      <c r="C5" s="5">
        <v>1.4</v>
      </c>
    </row>
    <row r="6" spans="1:3" x14ac:dyDescent="0.2">
      <c r="A6" s="4">
        <v>2015</v>
      </c>
      <c r="B6" s="5">
        <v>1.1299999999999999</v>
      </c>
      <c r="C6" s="5">
        <v>1.5</v>
      </c>
    </row>
    <row r="7" spans="1:3" x14ac:dyDescent="0.2">
      <c r="A7" s="4">
        <v>2016</v>
      </c>
      <c r="B7" s="5">
        <v>1.2190000000000001</v>
      </c>
      <c r="C7" s="5">
        <v>1.59</v>
      </c>
    </row>
    <row r="8" spans="1:3" x14ac:dyDescent="0.2">
      <c r="A8" s="16" t="s">
        <v>4</v>
      </c>
    </row>
    <row r="9" spans="1:3" ht="14.25" hidden="1" customHeight="1" x14ac:dyDescent="0.2"/>
    <row r="10" spans="1:3" ht="14.25" hidden="1" customHeight="1" x14ac:dyDescent="0.2"/>
    <row r="11" spans="1:3" ht="14.25" hidden="1" customHeight="1" x14ac:dyDescent="0.2"/>
    <row r="12" spans="1:3" ht="14.25" hidden="1" customHeight="1" x14ac:dyDescent="0.2"/>
    <row r="13" spans="1:3" ht="14.25" hidden="1" customHeight="1" x14ac:dyDescent="0.2"/>
  </sheetData>
  <mergeCells count="2">
    <mergeCell ref="A1:C1"/>
    <mergeCell ref="A8:C104857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30" sqref="G30"/>
    </sheetView>
  </sheetViews>
  <sheetFormatPr defaultRowHeight="15" x14ac:dyDescent="0.25"/>
  <cols>
    <col min="1" max="1" width="14" customWidth="1"/>
    <col min="2" max="2" width="12.5703125" customWidth="1"/>
    <col min="3" max="3" width="17.5703125" customWidth="1"/>
  </cols>
  <sheetData>
    <row r="1" spans="1:4" x14ac:dyDescent="0.25">
      <c r="A1" s="4">
        <f t="shared" ref="A1:A3" ca="1" si="0">A2-1</f>
        <v>2014</v>
      </c>
      <c r="B1" s="5">
        <v>0.82</v>
      </c>
      <c r="C1" s="5">
        <v>0.99399999999999999</v>
      </c>
      <c r="D1" s="12">
        <f>C1-B1</f>
        <v>0.17400000000000004</v>
      </c>
    </row>
    <row r="2" spans="1:4" x14ac:dyDescent="0.25">
      <c r="A2" s="4">
        <f t="shared" ca="1" si="0"/>
        <v>2015</v>
      </c>
      <c r="B2" s="5">
        <v>0.86599999999999999</v>
      </c>
      <c r="C2" s="5">
        <v>1.0669999999999999</v>
      </c>
      <c r="D2" s="12">
        <f t="shared" ref="D2:D5" si="1">C2-B2</f>
        <v>0.20099999999999996</v>
      </c>
    </row>
    <row r="3" spans="1:4" x14ac:dyDescent="0.25">
      <c r="A3" s="4">
        <f t="shared" ca="1" si="0"/>
        <v>2016</v>
      </c>
      <c r="B3" s="5">
        <v>1.33</v>
      </c>
      <c r="C3" s="5">
        <v>1.54</v>
      </c>
      <c r="D3" s="12">
        <f t="shared" si="1"/>
        <v>0.20999999999999996</v>
      </c>
    </row>
    <row r="4" spans="1:4" x14ac:dyDescent="0.25">
      <c r="A4" s="4">
        <f ca="1">A5-1</f>
        <v>2017</v>
      </c>
      <c r="B4" s="5">
        <v>1.43</v>
      </c>
      <c r="C4" s="5">
        <v>1.63</v>
      </c>
      <c r="D4" s="12">
        <f t="shared" si="1"/>
        <v>0.19999999999999996</v>
      </c>
    </row>
    <row r="5" spans="1:4" x14ac:dyDescent="0.25">
      <c r="A5" s="6">
        <f ca="1">YEAR(TODAY())</f>
        <v>2018</v>
      </c>
      <c r="B5" s="5">
        <v>1.43</v>
      </c>
      <c r="C5" s="5">
        <v>1.63</v>
      </c>
      <c r="D5" s="12">
        <f t="shared" si="1"/>
        <v>0.19999999999999996</v>
      </c>
    </row>
    <row r="10" spans="1:4" ht="45" x14ac:dyDescent="0.25">
      <c r="A10" s="13" t="s">
        <v>0</v>
      </c>
      <c r="B10" s="3" t="s">
        <v>1</v>
      </c>
      <c r="C10" s="3" t="s">
        <v>2</v>
      </c>
    </row>
    <row r="11" spans="1:4" x14ac:dyDescent="0.25">
      <c r="A11" s="4">
        <f t="shared" ref="A11:A12" si="2">A12-1</f>
        <v>2013</v>
      </c>
      <c r="B11" s="1">
        <v>1.0669999999999999</v>
      </c>
      <c r="C11" s="1">
        <v>1.3129999999999999</v>
      </c>
    </row>
    <row r="12" spans="1:4" x14ac:dyDescent="0.25">
      <c r="A12" s="4">
        <f t="shared" si="2"/>
        <v>2014</v>
      </c>
      <c r="B12" s="5">
        <v>1.137</v>
      </c>
      <c r="C12" s="5">
        <v>1.403</v>
      </c>
    </row>
    <row r="13" spans="1:4" x14ac:dyDescent="0.25">
      <c r="A13" s="4">
        <v>2015</v>
      </c>
      <c r="B13" s="5">
        <v>1.133</v>
      </c>
      <c r="C13" s="5">
        <v>1.4950000000000001</v>
      </c>
    </row>
    <row r="14" spans="1:4" x14ac:dyDescent="0.25">
      <c r="A14" s="4">
        <v>2016</v>
      </c>
      <c r="B14" s="5">
        <v>1.2190000000000001</v>
      </c>
      <c r="C14" s="5">
        <v>1.5920000000000001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2" workbookViewId="0">
      <selection activeCell="A3" sqref="A3:C7"/>
    </sheetView>
  </sheetViews>
  <sheetFormatPr defaultColWidth="0" defaultRowHeight="14.25" customHeight="1" zeroHeight="1" x14ac:dyDescent="0.2"/>
  <cols>
    <col min="1" max="1" width="13.5703125" style="16" customWidth="1"/>
    <col min="2" max="2" width="16.5703125" style="16" customWidth="1"/>
    <col min="3" max="3" width="20.140625" style="16" customWidth="1"/>
    <col min="4" max="16384" width="9.140625" style="1" hidden="1"/>
  </cols>
  <sheetData>
    <row r="1" spans="1:3" ht="71.25" customHeight="1" x14ac:dyDescent="0.2">
      <c r="A1" s="14" t="s">
        <v>3</v>
      </c>
      <c r="B1" s="15"/>
      <c r="C1" s="15"/>
    </row>
    <row r="2" spans="1:3" ht="37.5" customHeight="1" x14ac:dyDescent="0.25">
      <c r="A2" s="2" t="s">
        <v>0</v>
      </c>
      <c r="B2" s="3" t="s">
        <v>1</v>
      </c>
      <c r="C2" s="3" t="s">
        <v>2</v>
      </c>
    </row>
    <row r="3" spans="1:3" x14ac:dyDescent="0.2">
      <c r="A3" s="4">
        <f t="shared" ref="A3:A5" ca="1" si="0">A4-1</f>
        <v>2014</v>
      </c>
      <c r="B3" s="5">
        <v>0.82</v>
      </c>
      <c r="C3" s="5">
        <v>0.99399999999999999</v>
      </c>
    </row>
    <row r="4" spans="1:3" x14ac:dyDescent="0.2">
      <c r="A4" s="4">
        <f t="shared" ca="1" si="0"/>
        <v>2015</v>
      </c>
      <c r="B4" s="5">
        <v>0.86599999999999999</v>
      </c>
      <c r="C4" s="5">
        <v>1.0669999999999999</v>
      </c>
    </row>
    <row r="5" spans="1:3" x14ac:dyDescent="0.2">
      <c r="A5" s="4">
        <f t="shared" ca="1" si="0"/>
        <v>2016</v>
      </c>
      <c r="B5" s="5">
        <v>1.33</v>
      </c>
      <c r="C5" s="5">
        <v>1.54</v>
      </c>
    </row>
    <row r="6" spans="1:3" x14ac:dyDescent="0.2">
      <c r="A6" s="4">
        <f ca="1">A7-1</f>
        <v>2017</v>
      </c>
      <c r="B6" s="5">
        <v>1.43</v>
      </c>
      <c r="C6" s="5">
        <v>1.63</v>
      </c>
    </row>
    <row r="7" spans="1:3" x14ac:dyDescent="0.2">
      <c r="A7" s="6">
        <f ca="1">YEAR(TODAY())</f>
        <v>2018</v>
      </c>
      <c r="B7" s="5">
        <v>1.43</v>
      </c>
      <c r="C7" s="5">
        <v>1.63</v>
      </c>
    </row>
    <row r="8" spans="1:3" x14ac:dyDescent="0.2">
      <c r="A8" s="16" t="s">
        <v>4</v>
      </c>
    </row>
    <row r="9" spans="1:3" ht="14.25" hidden="1" customHeight="1" x14ac:dyDescent="0.2"/>
    <row r="10" spans="1:3" ht="14.25" hidden="1" customHeight="1" x14ac:dyDescent="0.2"/>
    <row r="11" spans="1:3" ht="14.25" hidden="1" customHeight="1" x14ac:dyDescent="0.2"/>
    <row r="12" spans="1:3" ht="14.25" hidden="1" customHeight="1" x14ac:dyDescent="0.2"/>
    <row r="13" spans="1:3" ht="14.25" hidden="1" customHeight="1" x14ac:dyDescent="0.2"/>
  </sheetData>
  <mergeCells count="2">
    <mergeCell ref="A1:C1"/>
    <mergeCell ref="A8:C10485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of Contents</vt:lpstr>
      <vt:lpstr>Data</vt:lpstr>
      <vt:lpstr>Sheet2</vt:lpstr>
      <vt:lpstr>Original </vt:lpstr>
      <vt:lpstr>Chart</vt:lpstr>
      <vt:lpstr>'Original '!Title1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2017-07-21T20:58:21Z</dcterms:created>
  <dcterms:modified xsi:type="dcterms:W3CDTF">2018-09-04T19:32:44Z</dcterms:modified>
</cp:coreProperties>
</file>